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<sst xmlns="http://schemas.openxmlformats.org/spreadsheetml/2006/main" count="26" uniqueCount="23">
  <si>
    <t>附件</t>
  </si>
  <si>
    <t>2022年自治区文联公开遴选公务员综合得分（2人）</t>
  </si>
  <si>
    <t>序号</t>
  </si>
  <si>
    <t>准考证号</t>
  </si>
  <si>
    <t>姓名</t>
  </si>
  <si>
    <t>职位代码</t>
  </si>
  <si>
    <t>遴选机关</t>
  </si>
  <si>
    <t>部门（单位）及职位</t>
  </si>
  <si>
    <t>考试成绩（60%）</t>
  </si>
  <si>
    <t>考察组评分（40%）</t>
  </si>
  <si>
    <t>综合得分</t>
  </si>
  <si>
    <t>笔试成绩</t>
  </si>
  <si>
    <t>面试成绩</t>
  </si>
  <si>
    <t>考试总成绩</t>
  </si>
  <si>
    <t>416423032424</t>
  </si>
  <si>
    <t>王伊莎</t>
  </si>
  <si>
    <t>036001</t>
  </si>
  <si>
    <t>自治区文联</t>
  </si>
  <si>
    <t>机关党委、行业管理与维权部一级主任科员及以下</t>
  </si>
  <si>
    <t>67.5</t>
  </si>
  <si>
    <t>416423032323</t>
  </si>
  <si>
    <t>彭程</t>
  </si>
  <si>
    <t>61.5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</si>
</sst>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0"/>
    </font>
    <font>
      <sz val="12"/>
      <name val="Times New Roman"/>
      <family val="0"/>
    </font>
    <font>
      <sz val="16"/>
      <name val="方正小标宋简体"/>
      <family val="0"/>
    </font>
    <font>
      <sz val="12"/>
      <name val="黑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vertical="center"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M22" sqref="M22"/>
    </sheetView>
  </sheetViews>
  <sheetFormatPr defaultColWidth="9.00390625" defaultRowHeight="15"/>
  <cols>
    <col min="1" max="1" width="6.421875" style="0" customWidth="1"/>
    <col min="2" max="2" width="14.7109375" style="0" customWidth="1"/>
    <col min="5" max="5" width="12.28125" style="0" customWidth="1"/>
    <col min="6" max="6" width="21.00390625" style="0" customWidth="1"/>
    <col min="7" max="7" width="10.28125" style="0" customWidth="1"/>
    <col min="8" max="8" width="10.421875" style="0" customWidth="1"/>
    <col min="9" max="10" width="12.57421875" style="0" customWidth="1"/>
    <col min="11" max="11" width="10.8515625" style="0" customWidth="1"/>
  </cols>
  <sheetData>
    <row r="1" spans="1:11" ht="19.5">
      <c r="A1" s="1" t="s">
        <v>0</v>
      </c>
      <c r="B1" s="1"/>
      <c r="C1" s="2"/>
      <c r="D1" s="2"/>
      <c r="E1" s="14"/>
      <c r="F1" s="15"/>
      <c r="G1" s="15"/>
      <c r="H1" s="2"/>
      <c r="I1" s="15"/>
      <c r="J1" s="21"/>
      <c r="K1" s="21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16" t="s">
        <v>8</v>
      </c>
      <c r="H3" s="17"/>
      <c r="I3" s="22"/>
      <c r="J3" s="5" t="s">
        <v>9</v>
      </c>
      <c r="K3" s="5" t="s">
        <v>10</v>
      </c>
    </row>
    <row r="4" spans="1:11" ht="33" customHeight="1">
      <c r="A4" s="7"/>
      <c r="B4" s="8"/>
      <c r="C4" s="7"/>
      <c r="D4" s="9"/>
      <c r="E4" s="7"/>
      <c r="F4" s="7"/>
      <c r="G4" s="18" t="s">
        <v>11</v>
      </c>
      <c r="H4" s="19" t="s">
        <v>12</v>
      </c>
      <c r="I4" s="19" t="s">
        <v>13</v>
      </c>
      <c r="J4" s="8"/>
      <c r="K4" s="8"/>
    </row>
    <row r="5" spans="1:11" ht="60" customHeight="1">
      <c r="A5" s="10">
        <v>1</v>
      </c>
      <c r="B5" s="11" t="s">
        <v>14</v>
      </c>
      <c r="C5" s="12" t="s">
        <v>15</v>
      </c>
      <c r="D5" s="13" t="s">
        <v>16</v>
      </c>
      <c r="E5" s="20" t="s">
        <v>17</v>
      </c>
      <c r="F5" s="20" t="s">
        <v>18</v>
      </c>
      <c r="G5" s="11" t="s">
        <v>19</v>
      </c>
      <c r="H5" s="11">
        <v>86</v>
      </c>
      <c r="I5" s="11">
        <f>G5*0.4+H5*0.6</f>
        <v>78.6</v>
      </c>
      <c r="J5" s="11">
        <v>87.6</v>
      </c>
      <c r="K5" s="11">
        <f>I5*0.6+J5*0.4</f>
        <v>82.19999999999999</v>
      </c>
    </row>
    <row r="6" spans="1:11" ht="60" customHeight="1">
      <c r="A6" s="10">
        <v>2</v>
      </c>
      <c r="B6" s="11" t="s">
        <v>20</v>
      </c>
      <c r="C6" s="12" t="s">
        <v>21</v>
      </c>
      <c r="D6" s="13" t="s">
        <v>16</v>
      </c>
      <c r="E6" s="20" t="s">
        <v>17</v>
      </c>
      <c r="F6" s="20" t="s">
        <v>18</v>
      </c>
      <c r="G6" s="11" t="s">
        <v>22</v>
      </c>
      <c r="H6" s="11">
        <v>92</v>
      </c>
      <c r="I6" s="11">
        <f>G6*0.4+H6*0.6</f>
        <v>79.8</v>
      </c>
      <c r="J6" s="11">
        <v>85.4</v>
      </c>
      <c r="K6" s="11">
        <f>I6*0.6+J6*0.4</f>
        <v>82.03999999999999</v>
      </c>
    </row>
  </sheetData>
  <sheetProtection/>
  <mergeCells count="11">
    <mergeCell ref="A1:B1"/>
    <mergeCell ref="A2:K2"/>
    <mergeCell ref="G3:I3"/>
    <mergeCell ref="A3:A4"/>
    <mergeCell ref="B3:B4"/>
    <mergeCell ref="C3:C4"/>
    <mergeCell ref="D3:D4"/>
    <mergeCell ref="E3:E4"/>
    <mergeCell ref="F3:F4"/>
    <mergeCell ref="J3:J4"/>
    <mergeCell ref="K3:K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2022-06-09T01:46:10Z</dcterms:created>
  <dcterms:modified xsi:type="dcterms:W3CDTF">2022-06-09T09:04:32Z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